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6" i="1" l="1"/>
  <c r="E28" i="1"/>
  <c r="E21" i="1"/>
  <c r="E14" i="1"/>
  <c r="E38" i="1" l="1"/>
  <c r="G36" i="1"/>
  <c r="F36" i="1"/>
  <c r="G28" i="1"/>
  <c r="F28" i="1"/>
  <c r="G21" i="1"/>
  <c r="F21" i="1"/>
  <c r="G14" i="1"/>
  <c r="F14" i="1"/>
  <c r="G38" i="1" l="1"/>
  <c r="F38" i="1"/>
</calcChain>
</file>

<file path=xl/sharedStrings.xml><?xml version="1.0" encoding="utf-8"?>
<sst xmlns="http://schemas.openxmlformats.org/spreadsheetml/2006/main" count="68" uniqueCount="49">
  <si>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</si>
  <si>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</si>
  <si>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</si>
  <si>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</si>
  <si>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</si>
  <si>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</si>
  <si>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</si>
  <si>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</si>
  <si>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</si>
  <si>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</si>
  <si>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</si>
  <si>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</si>
  <si>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</si>
  <si>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</si>
  <si>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</si>
  <si>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</si>
  <si>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</si>
  <si>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</si>
  <si>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</si>
  <si>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</si>
  <si>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</si>
  <si>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</si>
  <si>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</si>
  <si>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</si>
  <si>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DIRECCION DE ASEO PUBLICO</t>
  </si>
  <si>
    <t>DIRECCION DE ASEO PUBLICO</t>
  </si>
  <si>
    <t xml:space="preserve">CAMION COMPACTADOR SOLICITADO </t>
  </si>
  <si>
    <t>CAPACITACION DE PERSONAL</t>
  </si>
  <si>
    <t>CREACION DE UNA RUTA NUEVA</t>
  </si>
  <si>
    <t>CREACION DE SISTEMAS DE CONTROL OPERACIONAL</t>
  </si>
  <si>
    <t>GESTION PARA EL CAMION COMPACTADOR (COMPRA/DONACION)</t>
  </si>
  <si>
    <t>GESTION PARA EL EQUIPO DE SEGURIDAD (COMPRA)</t>
  </si>
  <si>
    <t xml:space="preserve"> GESTION ANTE SIMAR PARA CAPACITACION DE MANEJO DE RESIDUOS ESPECIALES</t>
  </si>
  <si>
    <t>RECEPCION Y ANALISIS DE REPORTES</t>
  </si>
  <si>
    <t>ELABORACION DE BITACORA POR UNIDAD DE RECOLECCION</t>
  </si>
  <si>
    <t>CREACION DE UN BANCO DE DATOS</t>
  </si>
  <si>
    <t>REDUCIR LA CONTAMINACION AMBIENTAL GENERADA POR LA DISPOSICION INADECUADA DE LOS RESIDUOS</t>
  </si>
  <si>
    <t>REALIZAR UN DIAGNOSTICO BASICO QUE NOS PERMITA CONOCER LA SITUACION ACTUAL DEL SISTEMA DE RECOLECCION</t>
  </si>
  <si>
    <t>PORCENTAJE DE AVANCE EN LA INSTALACIÓN  DEL SISTEMAS DE CONTROL OPERACIONAL DE MANEJO DE RESIDUOS EN EL MUNICIPIO</t>
  </si>
  <si>
    <t>PORCENTAJE DE AVANCE EN LA OPERACIÓN DE LA RUTA NUEVA</t>
  </si>
  <si>
    <t>PORCENTAJE DE OPERACIÓN DEL PROGRAMA DE CAPACITACION PERMANENTE PARA EL PERSONAL</t>
  </si>
  <si>
    <t>PORCENTALE DE AVANCE EN LA GESTIÓN DE LA COMPRA DEL CAMION COMPACTADOR Y EL EQUIPO DE SEGURIDAD</t>
  </si>
  <si>
    <t xml:space="preserve">   _____________________________________________                              NOMBRE Y FIRMA                                                                                              RESPONSABLE DE ASEO PUBLICO</t>
  </si>
  <si>
    <t>FECHA EVALUACIÓN: 03 ABRIL 2020</t>
  </si>
  <si>
    <t>PERIODO: TRIMESTRAL  ENERO - MARZO 2020</t>
  </si>
  <si>
    <t>servicios municipales</t>
  </si>
  <si>
    <t>bitacoras</t>
  </si>
  <si>
    <t>simar</t>
  </si>
  <si>
    <t xml:space="preserve">servicios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</si>
</sst>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4" workbookViewId="0">
      <selection activeCell="A35" sqref="A35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9"/>
      <c r="G1" s="30"/>
      <c r="H1" s="30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31" t="s">
        <v>6</v>
      </c>
      <c r="C3" s="32"/>
      <c r="D3" s="32"/>
      <c r="E3" s="32"/>
      <c r="F3" s="32"/>
      <c r="G3" s="35" t="s">
        <v>43</v>
      </c>
      <c r="H3" s="35"/>
    </row>
    <row r="4" spans="1:8" x14ac:dyDescent="0.25">
      <c r="C4" s="35" t="s">
        <v>44</v>
      </c>
      <c r="D4" s="35"/>
      <c r="E4" s="35"/>
      <c r="F4" s="35"/>
      <c r="H4" s="19" t="s">
        <v>23</v>
      </c>
    </row>
    <row r="5" spans="1:8" x14ac:dyDescent="0.25">
      <c r="C5" s="35" t="s">
        <v>24</v>
      </c>
      <c r="D5" s="35"/>
      <c r="E5" s="35"/>
      <c r="F5" s="35"/>
      <c r="G5" s="35"/>
      <c r="H5" s="1"/>
    </row>
    <row r="6" spans="1:8" x14ac:dyDescent="0.25">
      <c r="C6" s="32" t="s">
        <v>8</v>
      </c>
      <c r="D6" s="32"/>
      <c r="E6" s="35" t="s">
        <v>25</v>
      </c>
      <c r="F6" s="35"/>
      <c r="G6" s="35"/>
      <c r="H6" s="35"/>
    </row>
    <row r="7" spans="1:8" ht="18" customHeight="1" x14ac:dyDescent="0.25">
      <c r="B7" s="36"/>
      <c r="C7" s="36"/>
      <c r="D7" s="36"/>
      <c r="E7" s="36"/>
      <c r="F7" s="36"/>
      <c r="G7" s="36"/>
      <c r="H7" s="36"/>
    </row>
    <row r="8" spans="1:8" ht="30" customHeight="1" x14ac:dyDescent="0.25">
      <c r="A8" s="8"/>
      <c r="B8" s="37" t="s">
        <v>16</v>
      </c>
      <c r="C8" s="38"/>
      <c r="D8" s="39" t="s">
        <v>26</v>
      </c>
      <c r="E8" s="39"/>
      <c r="F8" s="39"/>
      <c r="G8" s="39"/>
      <c r="H8" s="39"/>
    </row>
    <row r="9" spans="1:8" ht="34.5" customHeight="1" x14ac:dyDescent="0.25">
      <c r="A9" s="8"/>
      <c r="B9" s="40" t="s">
        <v>7</v>
      </c>
      <c r="C9" s="40"/>
      <c r="D9" s="40"/>
      <c r="E9" s="41" t="s">
        <v>41</v>
      </c>
      <c r="F9" s="41"/>
      <c r="G9" s="41"/>
      <c r="H9" s="42"/>
    </row>
    <row r="10" spans="1:8" x14ac:dyDescent="0.25">
      <c r="A10" s="4" t="s">
        <v>13</v>
      </c>
      <c r="B10" s="33" t="s">
        <v>5</v>
      </c>
      <c r="C10" s="34"/>
      <c r="D10" s="34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5">
        <v>1</v>
      </c>
      <c r="B11" s="25" t="s">
        <v>30</v>
      </c>
      <c r="C11" s="26"/>
      <c r="D11" s="27"/>
      <c r="E11" s="13"/>
      <c r="F11" s="13"/>
      <c r="G11" s="20">
        <v>0</v>
      </c>
      <c r="H11" s="16"/>
    </row>
    <row r="12" spans="1:8" ht="33.75" customHeight="1" x14ac:dyDescent="0.25">
      <c r="A12" s="15">
        <v>2</v>
      </c>
      <c r="B12" s="25" t="s">
        <v>31</v>
      </c>
      <c r="C12" s="26"/>
      <c r="D12" s="27"/>
      <c r="E12" s="13"/>
      <c r="F12" s="13"/>
      <c r="G12" s="20"/>
      <c r="H12" s="16"/>
    </row>
    <row r="13" spans="1:8" ht="33.75" customHeight="1" x14ac:dyDescent="0.25">
      <c r="A13" s="15">
        <v>3</v>
      </c>
      <c r="B13" s="27"/>
      <c r="C13" s="28"/>
      <c r="D13" s="28"/>
      <c r="E13" s="14"/>
      <c r="F13" s="14"/>
      <c r="G13" s="20"/>
      <c r="H13" s="16"/>
    </row>
    <row r="14" spans="1:8" ht="15.75" x14ac:dyDescent="0.25">
      <c r="A14" s="8"/>
      <c r="B14" s="48" t="s">
        <v>3</v>
      </c>
      <c r="C14" s="49"/>
      <c r="D14" s="49"/>
      <c r="E14" s="17">
        <f>SUM(E11:E13)/2</f>
        <v>0</v>
      </c>
      <c r="F14" s="10">
        <f>SUM(F11:F13)</f>
        <v>0</v>
      </c>
      <c r="G14" s="21">
        <f>SUM(G11:G13)</f>
        <v>0</v>
      </c>
      <c r="H14" s="5"/>
    </row>
    <row r="15" spans="1:8" x14ac:dyDescent="0.25">
      <c r="A15" s="8"/>
      <c r="B15" s="43"/>
      <c r="C15" s="44"/>
      <c r="D15" s="44"/>
      <c r="E15" s="44"/>
      <c r="F15" s="44"/>
      <c r="G15" s="44"/>
      <c r="H15" s="44"/>
    </row>
    <row r="16" spans="1:8" ht="24.75" customHeight="1" x14ac:dyDescent="0.25">
      <c r="A16" s="8"/>
      <c r="B16" s="37" t="s">
        <v>18</v>
      </c>
      <c r="C16" s="38"/>
      <c r="D16" s="45" t="s">
        <v>27</v>
      </c>
      <c r="E16" s="46"/>
      <c r="F16" s="46"/>
      <c r="G16" s="46"/>
      <c r="H16" s="47"/>
    </row>
    <row r="17" spans="1:8" ht="33.75" customHeight="1" x14ac:dyDescent="0.25">
      <c r="A17" s="8"/>
      <c r="B17" s="40" t="s">
        <v>9</v>
      </c>
      <c r="C17" s="40"/>
      <c r="D17" s="40"/>
      <c r="E17" s="41" t="s">
        <v>40</v>
      </c>
      <c r="F17" s="41"/>
      <c r="G17" s="41"/>
      <c r="H17" s="42"/>
    </row>
    <row r="18" spans="1:8" x14ac:dyDescent="0.25">
      <c r="A18" s="8" t="s">
        <v>14</v>
      </c>
      <c r="B18" s="33" t="s">
        <v>4</v>
      </c>
      <c r="C18" s="34"/>
      <c r="D18" s="34"/>
      <c r="E18" s="4" t="s">
        <v>0</v>
      </c>
      <c r="F18" s="4" t="s">
        <v>1</v>
      </c>
      <c r="G18" s="4" t="s">
        <v>2</v>
      </c>
      <c r="H18" s="4" t="s">
        <v>17</v>
      </c>
    </row>
    <row r="19" spans="1:8" ht="37.5" customHeight="1" x14ac:dyDescent="0.25">
      <c r="A19" s="15">
        <v>1</v>
      </c>
      <c r="B19" s="25" t="s">
        <v>32</v>
      </c>
      <c r="C19" s="26"/>
      <c r="D19" s="27"/>
      <c r="E19" s="13"/>
      <c r="F19" s="13"/>
      <c r="G19" s="20">
        <v>0</v>
      </c>
      <c r="H19" s="16"/>
    </row>
    <row r="20" spans="1:8" ht="33.75" customHeight="1" x14ac:dyDescent="0.25">
      <c r="A20" s="15">
        <v>2</v>
      </c>
      <c r="B20" s="25"/>
      <c r="C20" s="26"/>
      <c r="D20" s="27"/>
      <c r="E20" s="13"/>
      <c r="F20" s="13"/>
      <c r="G20" s="20"/>
      <c r="H20" s="16"/>
    </row>
    <row r="21" spans="1:8" ht="15.75" x14ac:dyDescent="0.25">
      <c r="A21" s="8"/>
      <c r="B21" s="48" t="s">
        <v>3</v>
      </c>
      <c r="C21" s="49"/>
      <c r="D21" s="49"/>
      <c r="E21" s="10">
        <f>SUM(E19:E20)/1</f>
        <v>0</v>
      </c>
      <c r="F21" s="10">
        <f>SUM(F19:F20)</f>
        <v>0</v>
      </c>
      <c r="G21" s="22">
        <f>SUM(G19:G20)</f>
        <v>0</v>
      </c>
      <c r="H21" s="5"/>
    </row>
    <row r="22" spans="1:8" x14ac:dyDescent="0.25">
      <c r="A22" s="8"/>
      <c r="B22" s="43"/>
      <c r="C22" s="44"/>
      <c r="D22" s="44"/>
      <c r="E22" s="44"/>
      <c r="F22" s="44"/>
      <c r="G22" s="44"/>
      <c r="H22" s="44"/>
    </row>
    <row r="23" spans="1:8" ht="27.75" customHeight="1" x14ac:dyDescent="0.25">
      <c r="A23" s="8"/>
      <c r="B23" s="37" t="s">
        <v>20</v>
      </c>
      <c r="C23" s="38"/>
      <c r="D23" s="56" t="s">
        <v>28</v>
      </c>
      <c r="E23" s="57"/>
      <c r="F23" s="57"/>
      <c r="G23" s="57"/>
      <c r="H23" s="58"/>
    </row>
    <row r="24" spans="1:8" ht="24.95" customHeight="1" x14ac:dyDescent="0.25">
      <c r="A24" s="8"/>
      <c r="B24" s="40" t="s">
        <v>10</v>
      </c>
      <c r="C24" s="40"/>
      <c r="D24" s="40"/>
      <c r="E24" s="41" t="s">
        <v>39</v>
      </c>
      <c r="F24" s="41"/>
      <c r="G24" s="41"/>
      <c r="H24" s="42"/>
    </row>
    <row r="25" spans="1:8" x14ac:dyDescent="0.25">
      <c r="A25" s="4" t="s">
        <v>13</v>
      </c>
      <c r="B25" s="33" t="s">
        <v>4</v>
      </c>
      <c r="C25" s="34"/>
      <c r="D25" s="34"/>
      <c r="E25" s="4" t="s">
        <v>0</v>
      </c>
      <c r="F25" s="4" t="s">
        <v>1</v>
      </c>
      <c r="G25" s="4" t="s">
        <v>2</v>
      </c>
      <c r="H25" s="4" t="s">
        <v>17</v>
      </c>
    </row>
    <row r="26" spans="1:8" ht="33.75" customHeight="1" x14ac:dyDescent="0.25">
      <c r="A26" s="15">
        <v>1</v>
      </c>
      <c r="B26" s="25" t="s">
        <v>33</v>
      </c>
      <c r="C26" s="26"/>
      <c r="D26" s="27"/>
      <c r="E26" s="13">
        <v>100</v>
      </c>
      <c r="F26" s="13">
        <v>108</v>
      </c>
      <c r="G26" s="20">
        <v>0</v>
      </c>
      <c r="H26" s="16" t="s">
        <v>45</v>
      </c>
    </row>
    <row r="27" spans="1:8" ht="33.75" customHeight="1" x14ac:dyDescent="0.25">
      <c r="A27" s="15">
        <v>2</v>
      </c>
      <c r="B27" s="25" t="s">
        <v>34</v>
      </c>
      <c r="C27" s="26"/>
      <c r="D27" s="27"/>
      <c r="E27" s="13">
        <v>100</v>
      </c>
      <c r="F27" s="13">
        <v>4</v>
      </c>
      <c r="G27" s="20"/>
      <c r="H27" s="16" t="s">
        <v>45</v>
      </c>
    </row>
    <row r="28" spans="1:8" ht="15.75" x14ac:dyDescent="0.25">
      <c r="A28" s="8"/>
      <c r="B28" s="48" t="s">
        <v>3</v>
      </c>
      <c r="C28" s="49"/>
      <c r="D28" s="49"/>
      <c r="E28" s="10">
        <f>SUM(E26:E27)/2</f>
        <v>100</v>
      </c>
      <c r="F28" s="10">
        <f>SUM(F26:F27)</f>
        <v>112</v>
      </c>
      <c r="G28" s="21">
        <f>SUM(G26:G27)</f>
        <v>0</v>
      </c>
      <c r="H28" s="5"/>
    </row>
    <row r="29" spans="1:8" x14ac:dyDescent="0.25">
      <c r="A29" s="8"/>
      <c r="B29" s="43"/>
      <c r="C29" s="44"/>
      <c r="D29" s="44"/>
      <c r="E29" s="44"/>
      <c r="F29" s="44"/>
      <c r="G29" s="44"/>
      <c r="H29" s="44"/>
    </row>
    <row r="30" spans="1:8" ht="23.25" customHeight="1" x14ac:dyDescent="0.25">
      <c r="A30" s="8"/>
      <c r="B30" s="37" t="s">
        <v>21</v>
      </c>
      <c r="C30" s="38"/>
      <c r="D30" s="56" t="s">
        <v>29</v>
      </c>
      <c r="E30" s="57"/>
      <c r="F30" s="57"/>
      <c r="G30" s="57"/>
      <c r="H30" s="58"/>
    </row>
    <row r="31" spans="1:8" ht="33.75" customHeight="1" x14ac:dyDescent="0.25">
      <c r="A31" s="8"/>
      <c r="B31" s="40" t="s">
        <v>11</v>
      </c>
      <c r="C31" s="40"/>
      <c r="D31" s="40"/>
      <c r="E31" s="41" t="s">
        <v>38</v>
      </c>
      <c r="F31" s="41"/>
      <c r="G31" s="41"/>
      <c r="H31" s="42"/>
    </row>
    <row r="32" spans="1:8" x14ac:dyDescent="0.25">
      <c r="A32" s="4" t="s">
        <v>13</v>
      </c>
      <c r="B32" s="33" t="s">
        <v>4</v>
      </c>
      <c r="C32" s="34"/>
      <c r="D32" s="34"/>
      <c r="E32" s="4" t="s">
        <v>0</v>
      </c>
      <c r="F32" s="4" t="s">
        <v>1</v>
      </c>
      <c r="G32" s="4" t="s">
        <v>2</v>
      </c>
      <c r="H32" s="4" t="s">
        <v>19</v>
      </c>
    </row>
    <row r="33" spans="1:8" ht="33.75" customHeight="1" x14ac:dyDescent="0.25">
      <c r="A33" s="15">
        <v>1</v>
      </c>
      <c r="B33" s="25" t="s">
        <v>35</v>
      </c>
      <c r="C33" s="26"/>
      <c r="D33" s="27"/>
      <c r="E33" s="13">
        <v>100</v>
      </c>
      <c r="F33" s="13">
        <v>4</v>
      </c>
      <c r="G33" s="20">
        <v>0</v>
      </c>
      <c r="H33" s="16" t="s">
        <v>46</v>
      </c>
    </row>
    <row r="34" spans="1:8" ht="48.75" customHeight="1" x14ac:dyDescent="0.25">
      <c r="A34" s="15">
        <v>2</v>
      </c>
      <c r="B34" s="25" t="s">
        <v>36</v>
      </c>
      <c r="C34" s="26"/>
      <c r="D34" s="27"/>
      <c r="E34" s="13">
        <v>95</v>
      </c>
      <c r="F34" s="13">
        <v>1</v>
      </c>
      <c r="G34" s="20"/>
      <c r="H34" s="16" t="s">
        <v>47</v>
      </c>
    </row>
    <row r="35" spans="1:8" ht="47.25" customHeight="1" x14ac:dyDescent="0.25">
      <c r="A35" s="15">
        <v>3</v>
      </c>
      <c r="B35" s="27" t="s">
        <v>37</v>
      </c>
      <c r="C35" s="28"/>
      <c r="D35" s="28"/>
      <c r="E35" s="14">
        <v>90</v>
      </c>
      <c r="F35" s="14">
        <v>1</v>
      </c>
      <c r="G35" s="20"/>
      <c r="H35" s="16" t="s">
        <v>48</v>
      </c>
    </row>
    <row r="36" spans="1:8" ht="15.75" x14ac:dyDescent="0.25">
      <c r="A36" s="8"/>
      <c r="B36" s="52" t="s">
        <v>3</v>
      </c>
      <c r="C36" s="53"/>
      <c r="D36" s="53"/>
      <c r="E36" s="11">
        <f>SUM(E33:E35)/3</f>
        <v>95</v>
      </c>
      <c r="F36" s="11">
        <f>SUM(F33:F35)</f>
        <v>6</v>
      </c>
      <c r="G36" s="23">
        <f>SUM(G33:G35)</f>
        <v>0</v>
      </c>
      <c r="H36" s="6"/>
    </row>
    <row r="37" spans="1:8" x14ac:dyDescent="0.25">
      <c r="A37" s="54"/>
      <c r="B37" s="2"/>
      <c r="C37" s="2"/>
      <c r="D37" s="2"/>
    </row>
    <row r="38" spans="1:8" ht="15.75" x14ac:dyDescent="0.25">
      <c r="A38" s="55"/>
      <c r="B38" s="51" t="s">
        <v>12</v>
      </c>
      <c r="C38" s="51"/>
      <c r="D38" s="51"/>
      <c r="E38" s="12">
        <f>SUM(E14+E21+E28+E36)/4</f>
        <v>48.75</v>
      </c>
      <c r="F38" s="12">
        <f>SUM(F14+F21+F28+F36)</f>
        <v>118</v>
      </c>
      <c r="G38" s="24">
        <f>SUM(G14+G21+G28+G36)</f>
        <v>0</v>
      </c>
      <c r="H38" s="3"/>
    </row>
    <row r="39" spans="1:8" x14ac:dyDescent="0.25">
      <c r="B39" s="30"/>
      <c r="C39" s="30"/>
      <c r="D39" s="30"/>
      <c r="E39" s="30"/>
      <c r="F39" s="30"/>
      <c r="G39" s="30"/>
      <c r="H39" s="30"/>
    </row>
    <row r="40" spans="1:8" ht="99.95" customHeight="1" x14ac:dyDescent="0.25">
      <c r="A40"/>
      <c r="B40" s="50" t="s">
        <v>42</v>
      </c>
      <c r="C40" s="50"/>
      <c r="D40" s="50"/>
      <c r="E40" s="50"/>
    </row>
  </sheetData>
  <mergeCells count="49">
    <mergeCell ref="A37:A38"/>
    <mergeCell ref="E17:H17"/>
    <mergeCell ref="B23:C23"/>
    <mergeCell ref="D23:H23"/>
    <mergeCell ref="B24:D24"/>
    <mergeCell ref="E24:H24"/>
    <mergeCell ref="B33:D33"/>
    <mergeCell ref="B28:D28"/>
    <mergeCell ref="B29:H29"/>
    <mergeCell ref="B32:D32"/>
    <mergeCell ref="B30:C30"/>
    <mergeCell ref="D30:H30"/>
    <mergeCell ref="B31:D31"/>
    <mergeCell ref="B14:D14"/>
    <mergeCell ref="B39:H39"/>
    <mergeCell ref="B40:E40"/>
    <mergeCell ref="B19:D19"/>
    <mergeCell ref="B20:D20"/>
    <mergeCell ref="B27:D27"/>
    <mergeCell ref="B21:D21"/>
    <mergeCell ref="B22:H22"/>
    <mergeCell ref="B25:D25"/>
    <mergeCell ref="B26:D26"/>
    <mergeCell ref="E31:H31"/>
    <mergeCell ref="B38:D38"/>
    <mergeCell ref="B34:D34"/>
    <mergeCell ref="B35:D35"/>
    <mergeCell ref="B36:D36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0" t="s">
        <v>15</v>
      </c>
      <c r="C3" s="30"/>
      <c r="D3" s="30"/>
      <c r="E3" s="30"/>
      <c r="F3" s="30"/>
      <c r="G3" s="30"/>
      <c r="H3" s="30"/>
      <c r="I3" s="3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2020-07-16T03:35:38Z</cp:lastPrinted>
  <dcterms:created xsi:type="dcterms:W3CDTF">2017-08-15T19:12:25Z</dcterms:created>
  <dcterms:modified xsi:type="dcterms:W3CDTF">2020-07-21T15:29:21Z</dcterms:modified>
</cp:coreProperties>
</file>